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5311" windowWidth="15180" windowHeight="9435" activeTab="0"/>
  </bookViews>
  <sheets>
    <sheet name="AOCC Tea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<sst xmlns="http://schemas.openxmlformats.org/spreadsheetml/2006/main" count="139" uniqueCount="80">
  <si>
    <t>Call</t>
  </si>
  <si>
    <t xml:space="preserve">QSO's </t>
  </si>
  <si>
    <t>Score</t>
  </si>
  <si>
    <t>Hrs</t>
  </si>
  <si>
    <t>Mults</t>
  </si>
  <si>
    <t>Category</t>
  </si>
  <si>
    <t>Total=</t>
  </si>
  <si>
    <t>AOCC Team Scores</t>
  </si>
  <si>
    <t>SOLP</t>
  </si>
  <si>
    <t>Scores from AOCC Members not on AOCC Teams</t>
  </si>
  <si>
    <t>NW3H</t>
  </si>
  <si>
    <t>.</t>
  </si>
  <si>
    <t>WA7LNW</t>
  </si>
  <si>
    <t>M/2</t>
  </si>
  <si>
    <t>(All SOLP Except as shown QRP or M/2))</t>
  </si>
  <si>
    <t>NG7A</t>
  </si>
  <si>
    <t>na</t>
  </si>
  <si>
    <t>2016 Jan NAQP CW- AOCC Claimed Scores</t>
  </si>
  <si>
    <t>Call        Class Pwr   QSOs    Mult   Hrs    Score     Team</t>
  </si>
  <si>
    <t>K6LL        SO    LP    1217    223    10    271,391    Bobcats</t>
  </si>
  <si>
    <t>K8IA        SO    LP    1183    226    10    264,992    Bobcats</t>
  </si>
  <si>
    <t>N7CW        SO    LP    1076    223    10    239,948    Coyotes</t>
  </si>
  <si>
    <t>N5FO        SO    LP    1118    208    10    232,544    Coyotes</t>
  </si>
  <si>
    <t>K4XU        SO    LP     912    253    10    230,736    Bobcats</t>
  </si>
  <si>
    <t>WA7LNW      SO    LP     935    246    10    230,010    Bobcats</t>
  </si>
  <si>
    <t xml:space="preserve">KB7Q(@W7WW) SO    LP    1076    204    10    219,504    Bobcats </t>
  </si>
  <si>
    <t>K7WP        SO    LP     810    210    10    170,100    Coyotes</t>
  </si>
  <si>
    <t>KY7M        SO    LP     844    193     8    162,892    Diamondbacks</t>
  </si>
  <si>
    <t>N7IR        SO    QRP    557    161    10     89,677    Diamondbacks</t>
  </si>
  <si>
    <t>KØMP        SO    LP     600    148           88,800    Gila Monsters</t>
  </si>
  <si>
    <t>KU7Y        SO    QRP    568    154    10     87,472    Diamondbacks</t>
  </si>
  <si>
    <t>KE2VB       SO    LP     502    160     9     80,320    Gila Monsters</t>
  </si>
  <si>
    <t>NC7J(W7CT)  SO    LP     524    138     5     72,312    Coyotes</t>
  </si>
  <si>
    <t>K6WSC       SO    LP     507    123     7     62,361    Coyotes</t>
  </si>
  <si>
    <t>AA7V        SO    LP     377    141     5     53,137    Diamondbacks</t>
  </si>
  <si>
    <t>NG7Z        SO    LP     302    123     7     37,146    Tarantulas</t>
  </si>
  <si>
    <t>NG7A        SO    LP     266    124           32,984</t>
  </si>
  <si>
    <t>NW3H        SO    LP     250    124     7     31,000    Gila Monsters</t>
  </si>
  <si>
    <t>W9CF        SO    LP     201    104     4     20,904    Diamondbacks</t>
  </si>
  <si>
    <t>N3KCJ       SO    LP     136     80     8     10,880    Gila Monsters</t>
  </si>
  <si>
    <t>K3WYC       M/2   LP     103     84            8,652</t>
  </si>
  <si>
    <t>N9NA        SO    LP     103     84     2      8,652    Tarantulas</t>
  </si>
  <si>
    <t>AE7DW       SO    LP     121     71     8      8,591</t>
  </si>
  <si>
    <t>WØPAN       SO    LP      88     58     5      5,104    Gila Monsters</t>
  </si>
  <si>
    <t>KC7V        SO    LP      63     39            2,457</t>
  </si>
  <si>
    <t>Team Scores</t>
  </si>
  <si>
    <t>Bobcats 1,216,633 (all 5 scores reported)</t>
  </si>
  <si>
    <t>Coyotes 777,265 ( all 5 scores reported)</t>
  </si>
  <si>
    <t>Diamondbacks 414,082 (all 5 scores reported)</t>
  </si>
  <si>
    <t>Gila Monsters 216,104 (all 5 scores reported)</t>
  </si>
  <si>
    <t>Tarantulas 45,798 (both scores reported)</t>
  </si>
  <si>
    <t>Arizona Outlaws -  Bobcats</t>
  </si>
  <si>
    <t>K6LL</t>
  </si>
  <si>
    <t>……..</t>
  </si>
  <si>
    <t>K8IA</t>
  </si>
  <si>
    <t>K4XU</t>
  </si>
  <si>
    <t>KB7Q (@W7WW)</t>
  </si>
  <si>
    <t>Arizona Outlaws - Coyotes</t>
  </si>
  <si>
    <t>N7CW</t>
  </si>
  <si>
    <t>N5FO</t>
  </si>
  <si>
    <t>K7WP</t>
  </si>
  <si>
    <t>NC7J (W7CT)</t>
  </si>
  <si>
    <t>K6WSC</t>
  </si>
  <si>
    <t>KY7M</t>
  </si>
  <si>
    <t>N7IR (QRP)</t>
  </si>
  <si>
    <t>KU7Y (QRP)</t>
  </si>
  <si>
    <t>AA7V</t>
  </si>
  <si>
    <t>W9CF</t>
  </si>
  <si>
    <t>Arizona Outlaws - Diamondbacks</t>
  </si>
  <si>
    <t>Arizona Outlaws - Gila Monsters</t>
  </si>
  <si>
    <t>K0MP</t>
  </si>
  <si>
    <t>KE2VB</t>
  </si>
  <si>
    <t>N3KCJ</t>
  </si>
  <si>
    <t>W0PAN</t>
  </si>
  <si>
    <t>Arizona Outlaws - Tarantulas</t>
  </si>
  <si>
    <t>NG7Z</t>
  </si>
  <si>
    <t>N9NA</t>
  </si>
  <si>
    <t>K3WYC</t>
  </si>
  <si>
    <t>AE7DW</t>
  </si>
  <si>
    <t>KC7V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</si>
</sst>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409]h:mm:ss\ AM/PM"/>
    <numFmt numFmtId="171" formatCode="mm:ss.0;@"/>
  </numFmts>
  <fonts count="5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ourier New"/>
      <family val="3"/>
    </font>
    <font>
      <sz val="12"/>
      <color rgb="FF000000"/>
      <name val="Courier New"/>
      <family val="3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3" fontId="0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G63" sqref="G63"/>
    </sheetView>
  </sheetViews>
  <sheetFormatPr defaultColWidth="9.140625" defaultRowHeight="12.75"/>
  <cols>
    <col min="1" max="1" width="23.421875" style="0" customWidth="1"/>
    <col min="4" max="4" width="20.00390625" style="0" customWidth="1"/>
    <col min="6" max="6" width="12.421875" style="0" customWidth="1"/>
    <col min="7" max="7" width="9.140625" style="15" customWidth="1"/>
    <col min="8" max="8" width="11.57421875" style="9" customWidth="1"/>
    <col min="10" max="10" width="11.28125" style="16" customWidth="1"/>
    <col min="20" max="20" width="5.421875" style="0" customWidth="1"/>
    <col min="22" max="22" width="10.7109375" style="0" customWidth="1"/>
  </cols>
  <sheetData>
    <row r="1" ht="18">
      <c r="A1" s="3" t="s">
        <v>17</v>
      </c>
    </row>
    <row r="2" ht="14.25">
      <c r="A2" s="42" t="s">
        <v>14</v>
      </c>
    </row>
    <row r="3" ht="14.25">
      <c r="A3" s="7"/>
    </row>
    <row r="4" ht="18">
      <c r="A4" s="3" t="s">
        <v>7</v>
      </c>
    </row>
    <row r="5" ht="16.5">
      <c r="I5" s="38" t="s">
        <v>18</v>
      </c>
    </row>
    <row r="6" spans="1:13" ht="15.75">
      <c r="A6" s="2" t="s">
        <v>51</v>
      </c>
      <c r="I6" s="39" t="s">
        <v>19</v>
      </c>
      <c r="M6" s="27"/>
    </row>
    <row r="7" spans="1:13" ht="15.75">
      <c r="A7" s="2" t="s">
        <v>0</v>
      </c>
      <c r="B7" s="2" t="s">
        <v>1</v>
      </c>
      <c r="C7" s="2" t="s">
        <v>4</v>
      </c>
      <c r="D7" s="2" t="s">
        <v>3</v>
      </c>
      <c r="E7" s="22"/>
      <c r="F7" s="2" t="s">
        <v>2</v>
      </c>
      <c r="I7" s="39" t="s">
        <v>20</v>
      </c>
      <c r="M7" s="27"/>
    </row>
    <row r="8" spans="1:13" ht="15.75">
      <c r="A8" s="27" t="s">
        <v>52</v>
      </c>
      <c r="B8" s="27">
        <v>1217</v>
      </c>
      <c r="C8">
        <v>223</v>
      </c>
      <c r="D8" s="29">
        <v>10</v>
      </c>
      <c r="E8" s="10" t="s">
        <v>53</v>
      </c>
      <c r="F8" s="28">
        <v>271391</v>
      </c>
      <c r="H8" s="17"/>
      <c r="I8" s="39" t="s">
        <v>21</v>
      </c>
      <c r="M8" s="27"/>
    </row>
    <row r="9" spans="1:20" ht="15.75">
      <c r="A9" s="27" t="s">
        <v>54</v>
      </c>
      <c r="B9">
        <v>1183</v>
      </c>
      <c r="C9">
        <v>226</v>
      </c>
      <c r="D9" s="29">
        <v>10</v>
      </c>
      <c r="E9" s="10" t="s">
        <v>53</v>
      </c>
      <c r="F9" s="28">
        <v>264992</v>
      </c>
      <c r="G9" s="10"/>
      <c r="H9" s="17"/>
      <c r="I9" s="39" t="s">
        <v>22</v>
      </c>
      <c r="T9" s="27"/>
    </row>
    <row r="10" spans="1:20" ht="15.75">
      <c r="A10" s="27" t="s">
        <v>55</v>
      </c>
      <c r="B10">
        <v>912</v>
      </c>
      <c r="C10">
        <v>253</v>
      </c>
      <c r="D10" s="29">
        <v>10</v>
      </c>
      <c r="E10" s="10" t="s">
        <v>53</v>
      </c>
      <c r="F10" s="28">
        <v>230736</v>
      </c>
      <c r="H10" s="27"/>
      <c r="I10" s="39" t="s">
        <v>23</v>
      </c>
      <c r="J10" s="27"/>
      <c r="O10" s="27"/>
      <c r="S10" s="32"/>
      <c r="T10" s="27"/>
    </row>
    <row r="11" spans="1:20" ht="15.75">
      <c r="A11" s="27" t="s">
        <v>12</v>
      </c>
      <c r="B11">
        <v>935</v>
      </c>
      <c r="C11">
        <v>246</v>
      </c>
      <c r="D11" s="29">
        <v>10</v>
      </c>
      <c r="E11" s="10" t="s">
        <v>53</v>
      </c>
      <c r="F11" s="34">
        <v>230010</v>
      </c>
      <c r="G11" s="10"/>
      <c r="H11" s="17"/>
      <c r="I11" s="39" t="s">
        <v>24</v>
      </c>
      <c r="S11" s="32"/>
      <c r="T11" s="27"/>
    </row>
    <row r="12" spans="1:20" ht="15.75">
      <c r="A12" s="27" t="s">
        <v>56</v>
      </c>
      <c r="B12">
        <v>1076</v>
      </c>
      <c r="C12" s="37">
        <v>204</v>
      </c>
      <c r="D12" s="29">
        <v>10</v>
      </c>
      <c r="E12" s="10" t="s">
        <v>53</v>
      </c>
      <c r="F12" s="34">
        <v>219504</v>
      </c>
      <c r="G12" s="10"/>
      <c r="H12" s="27"/>
      <c r="I12" s="39" t="s">
        <v>25</v>
      </c>
      <c r="S12" s="32"/>
      <c r="T12" s="27"/>
    </row>
    <row r="13" spans="1:20" ht="15.75">
      <c r="A13" s="12"/>
      <c r="D13" s="10"/>
      <c r="E13" s="10"/>
      <c r="F13" s="24"/>
      <c r="G13" s="10"/>
      <c r="H13" s="17"/>
      <c r="I13" s="39" t="s">
        <v>26</v>
      </c>
      <c r="J13" s="27"/>
      <c r="S13" s="32"/>
      <c r="T13" s="27"/>
    </row>
    <row r="14" spans="4:20" ht="15.75">
      <c r="D14" s="22" t="str">
        <f>A6</f>
        <v>Arizona Outlaws -  Bobcats</v>
      </c>
      <c r="E14" s="8" t="s">
        <v>6</v>
      </c>
      <c r="F14" s="25">
        <f>SUM(F8:F12)</f>
        <v>1216633</v>
      </c>
      <c r="I14" s="39" t="s">
        <v>27</v>
      </c>
      <c r="S14" s="32"/>
      <c r="T14" s="27"/>
    </row>
    <row r="15" spans="4:20" ht="15.75">
      <c r="D15" s="10"/>
      <c r="E15" s="10"/>
      <c r="F15" s="24"/>
      <c r="H15" s="17"/>
      <c r="I15" s="39" t="s">
        <v>28</v>
      </c>
      <c r="S15" s="32"/>
      <c r="T15" s="27"/>
    </row>
    <row r="16" spans="1:20" ht="15.75">
      <c r="A16" s="2" t="s">
        <v>57</v>
      </c>
      <c r="D16" s="10"/>
      <c r="E16" s="10"/>
      <c r="F16" s="24"/>
      <c r="H16" s="17"/>
      <c r="I16" s="39" t="s">
        <v>29</v>
      </c>
      <c r="S16" s="32"/>
      <c r="T16" s="27"/>
    </row>
    <row r="17" spans="1:20" ht="15.75">
      <c r="A17" s="2" t="s">
        <v>0</v>
      </c>
      <c r="B17" s="2" t="s">
        <v>1</v>
      </c>
      <c r="C17" s="2" t="s">
        <v>4</v>
      </c>
      <c r="D17" s="2" t="s">
        <v>3</v>
      </c>
      <c r="E17" s="22"/>
      <c r="F17" s="2" t="s">
        <v>2</v>
      </c>
      <c r="H17" s="23"/>
      <c r="I17" s="39" t="s">
        <v>30</v>
      </c>
      <c r="S17" s="32"/>
      <c r="T17" s="27"/>
    </row>
    <row r="18" spans="1:20" ht="15.75">
      <c r="A18" s="27" t="s">
        <v>58</v>
      </c>
      <c r="B18">
        <v>1076</v>
      </c>
      <c r="C18">
        <v>223</v>
      </c>
      <c r="D18" s="16">
        <v>10</v>
      </c>
      <c r="E18" s="11" t="s">
        <v>53</v>
      </c>
      <c r="F18" s="33">
        <v>239948</v>
      </c>
      <c r="G18" s="6"/>
      <c r="H18" s="27"/>
      <c r="I18" s="39" t="s">
        <v>31</v>
      </c>
      <c r="J18" s="27"/>
      <c r="S18" s="32"/>
      <c r="T18" s="27"/>
    </row>
    <row r="19" spans="1:20" ht="15.75">
      <c r="A19" s="27" t="s">
        <v>59</v>
      </c>
      <c r="B19">
        <v>1118</v>
      </c>
      <c r="C19">
        <v>208</v>
      </c>
      <c r="D19" s="16">
        <v>10</v>
      </c>
      <c r="E19" s="11" t="s">
        <v>53</v>
      </c>
      <c r="F19" s="33">
        <v>232544</v>
      </c>
      <c r="G19" s="6"/>
      <c r="H19" s="17"/>
      <c r="I19" s="39" t="s">
        <v>32</v>
      </c>
      <c r="S19" s="32"/>
      <c r="T19" s="27"/>
    </row>
    <row r="20" spans="1:20" ht="15.75">
      <c r="A20" s="27" t="s">
        <v>60</v>
      </c>
      <c r="B20">
        <v>810</v>
      </c>
      <c r="C20">
        <v>210</v>
      </c>
      <c r="D20" s="16">
        <v>10</v>
      </c>
      <c r="E20" s="11" t="s">
        <v>53</v>
      </c>
      <c r="F20" s="30">
        <v>170100</v>
      </c>
      <c r="G20" s="6"/>
      <c r="H20" s="17"/>
      <c r="I20" s="39" t="s">
        <v>33</v>
      </c>
      <c r="S20" s="32"/>
      <c r="T20" s="27"/>
    </row>
    <row r="21" spans="1:20" ht="15.75">
      <c r="A21" s="27" t="s">
        <v>61</v>
      </c>
      <c r="B21">
        <v>524</v>
      </c>
      <c r="C21">
        <v>138</v>
      </c>
      <c r="D21" s="16">
        <v>5</v>
      </c>
      <c r="E21" s="11" t="s">
        <v>53</v>
      </c>
      <c r="F21" s="30">
        <v>72312</v>
      </c>
      <c r="G21" s="6"/>
      <c r="H21" s="27"/>
      <c r="I21" s="39" t="s">
        <v>34</v>
      </c>
      <c r="S21" s="32"/>
      <c r="T21" s="27"/>
    </row>
    <row r="22" spans="1:20" ht="15.75">
      <c r="A22" s="27" t="s">
        <v>62</v>
      </c>
      <c r="B22">
        <v>507</v>
      </c>
      <c r="C22">
        <v>123</v>
      </c>
      <c r="D22" s="16">
        <v>7</v>
      </c>
      <c r="E22" s="11" t="s">
        <v>53</v>
      </c>
      <c r="F22" s="33">
        <v>62361</v>
      </c>
      <c r="G22" s="20"/>
      <c r="H22" s="25"/>
      <c r="I22" s="39" t="s">
        <v>35</v>
      </c>
      <c r="S22" s="32"/>
      <c r="T22" s="27"/>
    </row>
    <row r="23" spans="1:20" ht="15.75">
      <c r="A23" s="12"/>
      <c r="D23" s="10"/>
      <c r="G23" s="6"/>
      <c r="H23" s="17"/>
      <c r="I23" s="39" t="s">
        <v>36</v>
      </c>
      <c r="S23" s="32"/>
      <c r="T23" s="27"/>
    </row>
    <row r="24" spans="1:20" ht="15.75">
      <c r="A24" s="12"/>
      <c r="D24" s="22" t="str">
        <f>A16</f>
        <v>Arizona Outlaws - Coyotes</v>
      </c>
      <c r="E24" s="8" t="s">
        <v>6</v>
      </c>
      <c r="F24" s="25">
        <f>SUM(F18:F22)</f>
        <v>777265</v>
      </c>
      <c r="G24" s="6"/>
      <c r="H24" s="17"/>
      <c r="I24" s="39" t="s">
        <v>37</v>
      </c>
      <c r="S24" s="32"/>
      <c r="T24" s="27"/>
    </row>
    <row r="25" spans="1:20" ht="15.75">
      <c r="A25" s="12"/>
      <c r="D25" s="26"/>
      <c r="E25" s="8"/>
      <c r="F25" s="25"/>
      <c r="G25" s="6"/>
      <c r="H25" s="17"/>
      <c r="I25" s="39" t="s">
        <v>38</v>
      </c>
      <c r="S25" s="32"/>
      <c r="T25" s="27"/>
    </row>
    <row r="26" spans="1:20" ht="15.75">
      <c r="A26" s="2" t="s">
        <v>68</v>
      </c>
      <c r="D26" s="10"/>
      <c r="E26" s="10"/>
      <c r="F26" s="24"/>
      <c r="G26" s="10"/>
      <c r="H26" s="17"/>
      <c r="I26" s="39" t="s">
        <v>39</v>
      </c>
      <c r="S26" s="32"/>
      <c r="T26" s="27"/>
    </row>
    <row r="27" spans="1:20" ht="15.75">
      <c r="A27" s="2" t="s">
        <v>0</v>
      </c>
      <c r="B27" s="2" t="s">
        <v>1</v>
      </c>
      <c r="C27" s="2" t="s">
        <v>4</v>
      </c>
      <c r="D27" s="2" t="s">
        <v>3</v>
      </c>
      <c r="E27" s="22"/>
      <c r="F27" s="2" t="s">
        <v>2</v>
      </c>
      <c r="G27" s="10"/>
      <c r="H27" s="17"/>
      <c r="I27" s="39" t="s">
        <v>40</v>
      </c>
      <c r="S27" s="32"/>
      <c r="T27" s="27"/>
    </row>
    <row r="28" spans="1:20" ht="15.75">
      <c r="A28" s="27" t="s">
        <v>63</v>
      </c>
      <c r="B28">
        <v>844</v>
      </c>
      <c r="C28">
        <v>193</v>
      </c>
      <c r="D28" s="16">
        <v>8</v>
      </c>
      <c r="E28" s="11" t="s">
        <v>53</v>
      </c>
      <c r="F28" s="30">
        <v>162892</v>
      </c>
      <c r="G28" s="10"/>
      <c r="H28" s="17"/>
      <c r="I28" s="39" t="s">
        <v>41</v>
      </c>
      <c r="S28" s="32"/>
      <c r="T28" s="27"/>
    </row>
    <row r="29" spans="1:20" ht="15.75">
      <c r="A29" s="27" t="s">
        <v>64</v>
      </c>
      <c r="B29">
        <v>557</v>
      </c>
      <c r="C29">
        <v>161</v>
      </c>
      <c r="D29" s="16">
        <v>10</v>
      </c>
      <c r="E29" s="11" t="s">
        <v>53</v>
      </c>
      <c r="F29" s="30">
        <v>89697</v>
      </c>
      <c r="G29" s="29"/>
      <c r="H29" s="17"/>
      <c r="I29" s="39" t="s">
        <v>42</v>
      </c>
      <c r="S29" s="32"/>
      <c r="T29" s="27"/>
    </row>
    <row r="30" spans="1:20" ht="15.75">
      <c r="A30" s="27" t="s">
        <v>65</v>
      </c>
      <c r="B30">
        <v>568</v>
      </c>
      <c r="C30">
        <v>154</v>
      </c>
      <c r="D30" s="16">
        <v>10</v>
      </c>
      <c r="E30" s="11" t="s">
        <v>53</v>
      </c>
      <c r="F30" s="30">
        <v>87472</v>
      </c>
      <c r="G30" s="10"/>
      <c r="H30" s="17"/>
      <c r="I30" s="39" t="s">
        <v>43</v>
      </c>
      <c r="S30" s="32"/>
      <c r="T30" s="27"/>
    </row>
    <row r="31" spans="1:20" ht="15.75">
      <c r="A31" s="27" t="s">
        <v>66</v>
      </c>
      <c r="B31">
        <v>377</v>
      </c>
      <c r="C31">
        <v>141</v>
      </c>
      <c r="D31" s="16">
        <v>5</v>
      </c>
      <c r="E31" s="11" t="s">
        <v>53</v>
      </c>
      <c r="F31" s="30">
        <v>53137</v>
      </c>
      <c r="G31" s="10"/>
      <c r="H31" s="17"/>
      <c r="I31" s="39" t="s">
        <v>44</v>
      </c>
      <c r="S31" s="32"/>
      <c r="T31" s="27"/>
    </row>
    <row r="32" spans="1:20" ht="15.75">
      <c r="A32" s="27" t="s">
        <v>67</v>
      </c>
      <c r="B32" s="43">
        <v>201</v>
      </c>
      <c r="C32" s="43">
        <v>104</v>
      </c>
      <c r="D32" s="41">
        <v>4</v>
      </c>
      <c r="E32" s="11" t="s">
        <v>53</v>
      </c>
      <c r="F32" s="34">
        <v>20904</v>
      </c>
      <c r="G32" s="10"/>
      <c r="H32" s="17"/>
      <c r="I32" s="40"/>
      <c r="S32" s="32"/>
      <c r="T32" s="27"/>
    </row>
    <row r="33" spans="1:20" ht="15.75">
      <c r="A33" s="12"/>
      <c r="D33" s="10"/>
      <c r="G33" s="10"/>
      <c r="H33" s="17"/>
      <c r="I33" s="40"/>
      <c r="S33" s="31"/>
      <c r="T33" s="27"/>
    </row>
    <row r="34" spans="1:20" ht="15.75">
      <c r="A34" s="12"/>
      <c r="D34" s="22" t="str">
        <f>A26</f>
        <v>Arizona Outlaws - Diamondbacks</v>
      </c>
      <c r="E34" s="8" t="s">
        <v>6</v>
      </c>
      <c r="F34" s="25">
        <f>SUM(F28:F32)</f>
        <v>414102</v>
      </c>
      <c r="G34" s="10"/>
      <c r="H34" s="17"/>
      <c r="I34" s="40"/>
      <c r="T34" s="27"/>
    </row>
    <row r="35" spans="1:9" ht="16.5">
      <c r="A35" s="12"/>
      <c r="D35" s="10"/>
      <c r="E35" s="10"/>
      <c r="F35" s="19"/>
      <c r="G35" s="10"/>
      <c r="H35" s="17"/>
      <c r="I35" s="38" t="s">
        <v>45</v>
      </c>
    </row>
    <row r="36" spans="1:20" ht="15.75">
      <c r="A36" s="2" t="s">
        <v>69</v>
      </c>
      <c r="D36" s="10"/>
      <c r="E36" s="10"/>
      <c r="F36" s="24"/>
      <c r="G36" s="10"/>
      <c r="H36" s="17"/>
      <c r="I36" s="39" t="s">
        <v>46</v>
      </c>
      <c r="T36" s="27"/>
    </row>
    <row r="37" spans="1:20" ht="15.75">
      <c r="A37" s="2" t="s">
        <v>0</v>
      </c>
      <c r="B37" s="2" t="s">
        <v>1</v>
      </c>
      <c r="C37" s="2" t="s">
        <v>4</v>
      </c>
      <c r="D37" s="2" t="s">
        <v>3</v>
      </c>
      <c r="E37" s="22"/>
      <c r="F37" s="2" t="s">
        <v>2</v>
      </c>
      <c r="G37" s="10"/>
      <c r="H37" s="17"/>
      <c r="I37" s="39" t="s">
        <v>47</v>
      </c>
      <c r="T37" s="27"/>
    </row>
    <row r="38" spans="1:20" ht="15.75">
      <c r="A38" s="27" t="s">
        <v>70</v>
      </c>
      <c r="B38">
        <v>600</v>
      </c>
      <c r="C38">
        <v>148</v>
      </c>
      <c r="D38" s="29" t="s">
        <v>16</v>
      </c>
      <c r="E38" s="11" t="s">
        <v>53</v>
      </c>
      <c r="F38" s="33">
        <v>88800</v>
      </c>
      <c r="G38" s="10"/>
      <c r="H38" s="17"/>
      <c r="I38" s="39" t="s">
        <v>48</v>
      </c>
      <c r="T38" s="27"/>
    </row>
    <row r="39" spans="1:20" ht="15.75">
      <c r="A39" s="27" t="s">
        <v>71</v>
      </c>
      <c r="B39">
        <v>502</v>
      </c>
      <c r="C39">
        <v>160</v>
      </c>
      <c r="D39" s="16">
        <v>9</v>
      </c>
      <c r="E39" s="11" t="s">
        <v>53</v>
      </c>
      <c r="F39" s="33">
        <v>80320</v>
      </c>
      <c r="G39" s="10"/>
      <c r="H39" s="17"/>
      <c r="I39" s="39" t="s">
        <v>49</v>
      </c>
      <c r="T39" s="27"/>
    </row>
    <row r="40" spans="1:20" ht="15.75">
      <c r="A40" s="27" t="s">
        <v>10</v>
      </c>
      <c r="B40">
        <v>250</v>
      </c>
      <c r="C40">
        <v>124</v>
      </c>
      <c r="D40" s="16">
        <v>7</v>
      </c>
      <c r="E40" s="11" t="s">
        <v>53</v>
      </c>
      <c r="F40" s="33">
        <v>31000</v>
      </c>
      <c r="G40" s="10"/>
      <c r="H40" s="17"/>
      <c r="I40" s="39" t="s">
        <v>50</v>
      </c>
      <c r="T40" s="27"/>
    </row>
    <row r="41" spans="1:8" ht="14.25">
      <c r="A41" s="27" t="s">
        <v>72</v>
      </c>
      <c r="B41">
        <v>136</v>
      </c>
      <c r="C41">
        <v>80</v>
      </c>
      <c r="D41" s="16">
        <v>8</v>
      </c>
      <c r="E41" s="11" t="s">
        <v>53</v>
      </c>
      <c r="F41" s="33">
        <v>10880</v>
      </c>
      <c r="G41" s="29"/>
      <c r="H41" s="17"/>
    </row>
    <row r="42" spans="1:13" ht="14.25">
      <c r="A42" s="27" t="s">
        <v>73</v>
      </c>
      <c r="B42" s="44">
        <v>88</v>
      </c>
      <c r="C42" s="44">
        <v>58</v>
      </c>
      <c r="D42" s="41">
        <v>5</v>
      </c>
      <c r="E42" s="11" t="s">
        <v>53</v>
      </c>
      <c r="F42" s="34">
        <v>5104</v>
      </c>
      <c r="G42" s="10"/>
      <c r="H42" s="17"/>
      <c r="M42" s="27"/>
    </row>
    <row r="43" spans="1:22" ht="14.25">
      <c r="A43" s="12"/>
      <c r="D43" s="10"/>
      <c r="G43" s="10"/>
      <c r="H43" s="17"/>
      <c r="M43" s="27"/>
      <c r="V43" s="27"/>
    </row>
    <row r="44" spans="1:22" ht="15">
      <c r="A44" s="12"/>
      <c r="D44" s="22" t="str">
        <f>A36</f>
        <v>Arizona Outlaws - Gila Monsters</v>
      </c>
      <c r="E44" s="8" t="s">
        <v>6</v>
      </c>
      <c r="F44" s="25">
        <f>SUM(F38:F42)</f>
        <v>216104</v>
      </c>
      <c r="G44" s="10"/>
      <c r="H44" s="17"/>
      <c r="V44" s="27"/>
    </row>
    <row r="45" spans="1:8" ht="14.25">
      <c r="A45" s="12"/>
      <c r="D45" s="10"/>
      <c r="E45" s="10"/>
      <c r="F45" s="19"/>
      <c r="G45" s="10"/>
      <c r="H45" s="17"/>
    </row>
    <row r="46" spans="1:13" ht="15">
      <c r="A46" s="2" t="s">
        <v>74</v>
      </c>
      <c r="D46" s="10"/>
      <c r="E46" s="10"/>
      <c r="F46" s="24"/>
      <c r="G46" s="10"/>
      <c r="H46" s="17"/>
      <c r="M46" s="27" t="s">
        <v>11</v>
      </c>
    </row>
    <row r="47" spans="1:13" ht="15">
      <c r="A47" s="2" t="s">
        <v>0</v>
      </c>
      <c r="B47" s="2" t="s">
        <v>1</v>
      </c>
      <c r="C47" s="2" t="s">
        <v>4</v>
      </c>
      <c r="D47" s="2" t="s">
        <v>3</v>
      </c>
      <c r="E47" s="22"/>
      <c r="F47" s="2" t="s">
        <v>2</v>
      </c>
      <c r="G47" s="10"/>
      <c r="H47" s="17"/>
      <c r="M47" s="27"/>
    </row>
    <row r="48" spans="1:13" ht="14.25">
      <c r="A48" s="45" t="s">
        <v>75</v>
      </c>
      <c r="B48" s="15">
        <v>302</v>
      </c>
      <c r="C48" s="15">
        <v>123</v>
      </c>
      <c r="D48" s="29">
        <v>7</v>
      </c>
      <c r="E48" s="11" t="s">
        <v>53</v>
      </c>
      <c r="F48" s="33">
        <v>37146</v>
      </c>
      <c r="G48" s="10"/>
      <c r="H48" s="17"/>
      <c r="M48" s="27"/>
    </row>
    <row r="49" spans="1:13" ht="14.25">
      <c r="A49" s="27" t="s">
        <v>76</v>
      </c>
      <c r="B49">
        <v>103</v>
      </c>
      <c r="C49">
        <v>84</v>
      </c>
      <c r="D49" s="16">
        <v>2</v>
      </c>
      <c r="E49" s="11" t="s">
        <v>53</v>
      </c>
      <c r="F49" s="33">
        <v>8652</v>
      </c>
      <c r="G49" s="10"/>
      <c r="H49" s="17"/>
      <c r="M49" s="27"/>
    </row>
    <row r="50" spans="1:13" ht="14.25">
      <c r="A50" s="27"/>
      <c r="D50" s="16"/>
      <c r="E50" s="11"/>
      <c r="F50" s="33"/>
      <c r="G50" s="10"/>
      <c r="H50" s="17"/>
      <c r="M50" s="27"/>
    </row>
    <row r="51" spans="1:13" ht="14.25">
      <c r="A51" s="27"/>
      <c r="D51" s="16"/>
      <c r="E51" s="11"/>
      <c r="F51" s="33"/>
      <c r="G51" s="10"/>
      <c r="H51" s="17"/>
      <c r="M51" s="27"/>
    </row>
    <row r="52" spans="1:13" ht="14.25">
      <c r="A52" s="27"/>
      <c r="B52" s="29"/>
      <c r="C52" s="29"/>
      <c r="D52" s="41"/>
      <c r="E52" s="11"/>
      <c r="F52" s="34"/>
      <c r="G52" s="10"/>
      <c r="H52" s="17"/>
      <c r="M52" s="27"/>
    </row>
    <row r="53" spans="1:13" ht="14.25">
      <c r="A53" s="12"/>
      <c r="D53" s="10"/>
      <c r="G53" s="10"/>
      <c r="H53" s="17"/>
      <c r="M53" s="27"/>
    </row>
    <row r="54" spans="1:13" ht="15">
      <c r="A54" s="12"/>
      <c r="D54" s="22" t="str">
        <f>A46</f>
        <v>Arizona Outlaws - Tarantulas</v>
      </c>
      <c r="E54" s="8" t="s">
        <v>6</v>
      </c>
      <c r="F54" s="25">
        <f>SUM(F48:F52)</f>
        <v>45798</v>
      </c>
      <c r="G54" s="10"/>
      <c r="H54" s="17"/>
      <c r="M54" s="27"/>
    </row>
    <row r="55" spans="1:13" ht="15">
      <c r="A55" s="12"/>
      <c r="D55" s="22"/>
      <c r="E55" s="8"/>
      <c r="F55" s="25"/>
      <c r="G55" s="10"/>
      <c r="H55" s="17"/>
      <c r="M55" s="27"/>
    </row>
    <row r="56" spans="1:22" ht="14.25">
      <c r="A56" s="12"/>
      <c r="H56" s="17"/>
      <c r="M56" s="27"/>
      <c r="V56" s="27"/>
    </row>
    <row r="57" spans="1:22" ht="15.75">
      <c r="A57" s="1" t="s">
        <v>9</v>
      </c>
      <c r="B57" s="1"/>
      <c r="E57" s="13"/>
      <c r="G57"/>
      <c r="H57" s="21"/>
      <c r="K57" s="27"/>
      <c r="M57" s="27"/>
      <c r="V57" s="27"/>
    </row>
    <row r="58" spans="1:22" ht="14.25">
      <c r="A58" s="4" t="s">
        <v>0</v>
      </c>
      <c r="B58" s="4" t="s">
        <v>5</v>
      </c>
      <c r="C58" s="4" t="s">
        <v>1</v>
      </c>
      <c r="D58" s="4" t="s">
        <v>4</v>
      </c>
      <c r="E58" s="4" t="s">
        <v>3</v>
      </c>
      <c r="F58" s="4"/>
      <c r="G58" s="5" t="s">
        <v>2</v>
      </c>
      <c r="K58" s="27"/>
      <c r="M58" s="27"/>
      <c r="V58" s="27"/>
    </row>
    <row r="59" spans="1:22" s="11" customFormat="1" ht="12.75">
      <c r="A59" s="7" t="s">
        <v>15</v>
      </c>
      <c r="B59" s="11" t="s">
        <v>8</v>
      </c>
      <c r="C59" s="43">
        <v>266</v>
      </c>
      <c r="D59" s="11">
        <v>124</v>
      </c>
      <c r="E59" s="29" t="s">
        <v>16</v>
      </c>
      <c r="F59" s="11" t="s">
        <v>53</v>
      </c>
      <c r="G59" s="46">
        <v>32984</v>
      </c>
      <c r="J59" s="29"/>
      <c r="K59" s="27"/>
      <c r="M59" s="27"/>
      <c r="V59" s="27"/>
    </row>
    <row r="60" spans="1:22" ht="14.25">
      <c r="A60" s="27" t="s">
        <v>77</v>
      </c>
      <c r="B60" s="11" t="s">
        <v>13</v>
      </c>
      <c r="C60">
        <v>103</v>
      </c>
      <c r="D60">
        <v>84</v>
      </c>
      <c r="E60" s="29" t="s">
        <v>16</v>
      </c>
      <c r="F60" s="11" t="s">
        <v>53</v>
      </c>
      <c r="G60" s="33">
        <v>8652</v>
      </c>
      <c r="H60" s="17"/>
      <c r="I60" s="27"/>
      <c r="M60" s="27"/>
      <c r="V60" s="27"/>
    </row>
    <row r="61" spans="1:22" ht="12.75">
      <c r="A61" s="27" t="s">
        <v>78</v>
      </c>
      <c r="B61" s="11" t="s">
        <v>8</v>
      </c>
      <c r="C61">
        <v>121</v>
      </c>
      <c r="D61">
        <v>71</v>
      </c>
      <c r="E61" s="16">
        <v>8</v>
      </c>
      <c r="F61" s="11" t="s">
        <v>53</v>
      </c>
      <c r="G61" s="33">
        <v>8591</v>
      </c>
      <c r="H61" s="36"/>
      <c r="I61" s="27"/>
      <c r="K61" s="27"/>
      <c r="V61" s="27"/>
    </row>
    <row r="62" spans="1:13" ht="14.25">
      <c r="A62" s="27" t="s">
        <v>79</v>
      </c>
      <c r="B62" s="11" t="s">
        <v>8</v>
      </c>
      <c r="C62">
        <v>63</v>
      </c>
      <c r="D62">
        <v>39</v>
      </c>
      <c r="E62" s="29" t="s">
        <v>16</v>
      </c>
      <c r="F62" s="11" t="s">
        <v>53</v>
      </c>
      <c r="G62" s="33">
        <v>2457</v>
      </c>
      <c r="H62" s="17"/>
      <c r="M62" s="27"/>
    </row>
    <row r="63" spans="1:22" ht="14.25">
      <c r="A63" s="27"/>
      <c r="B63" s="11"/>
      <c r="C63" s="7"/>
      <c r="D63" s="7"/>
      <c r="E63" s="41"/>
      <c r="F63" s="11"/>
      <c r="G63" s="34"/>
      <c r="H63" s="17"/>
      <c r="I63" s="27"/>
      <c r="M63" s="27"/>
      <c r="V63" s="27"/>
    </row>
    <row r="64" spans="1:22" s="9" customFormat="1" ht="14.25">
      <c r="A64" s="27"/>
      <c r="B64" s="11"/>
      <c r="C64" s="29"/>
      <c r="D64" s="29"/>
      <c r="E64" s="29"/>
      <c r="F64" s="35"/>
      <c r="G64" s="14"/>
      <c r="H64" s="17"/>
      <c r="I64" s="12"/>
      <c r="J64" s="10"/>
      <c r="V64" s="27"/>
    </row>
    <row r="65" spans="1:8" ht="14.25">
      <c r="A65" s="12"/>
      <c r="D65" s="10"/>
      <c r="E65" s="10"/>
      <c r="F65" s="19"/>
      <c r="G65" s="6"/>
      <c r="H65" s="17"/>
    </row>
    <row r="66" spans="1:8" ht="14.25">
      <c r="A66" s="12"/>
      <c r="D66" s="10"/>
      <c r="E66" s="10"/>
      <c r="F66" s="6"/>
      <c r="G66" s="6"/>
      <c r="H66" s="23"/>
    </row>
    <row r="67" spans="1:8" ht="14.25">
      <c r="A67" s="12"/>
      <c r="D67" s="10"/>
      <c r="E67" s="10"/>
      <c r="F67" s="18"/>
      <c r="G67" s="6"/>
      <c r="H67" s="17"/>
    </row>
    <row r="68" spans="1:8" ht="14.25">
      <c r="A68" s="12"/>
      <c r="D68" s="10"/>
      <c r="E68" s="10"/>
      <c r="F68" s="14"/>
      <c r="G68" s="28"/>
      <c r="H68" s="17"/>
    </row>
    <row r="69" spans="7:8" ht="15">
      <c r="G69" s="23"/>
      <c r="H69" s="21"/>
    </row>
    <row r="70" ht="14.25">
      <c r="G70" s="28"/>
    </row>
    <row r="71" spans="6:8" ht="15">
      <c r="F71" s="2"/>
      <c r="G71" s="23"/>
      <c r="H71" s="21"/>
    </row>
    <row r="72" ht="14.25">
      <c r="G72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 K8IA</dc:creator>
  <cp:keywords/>
  <dc:description/>
  <cp:lastModifiedBy>Bob</cp:lastModifiedBy>
  <cp:lastPrinted>2003-12-04T20:55:18Z</cp:lastPrinted>
  <dcterms:created xsi:type="dcterms:W3CDTF">2003-12-04T03:44:31Z</dcterms:created>
  <dcterms:modified xsi:type="dcterms:W3CDTF">2016-02-02T16:39:47Z</dcterms:modified>
  <cp:category/>
  <cp:version/>
  <cp:contentType/>
  <cp:contentStatus/>
</cp:coreProperties>
</file>